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<sst xmlns="http://schemas.openxmlformats.org/spreadsheetml/2006/main" count="175" uniqueCount="153">
  <si>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</si>
  <si>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</si>
  <si>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</si>
  <si>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</si>
  <si>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</si>
  <si>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</si>
  <si>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</si>
  <si>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</si>
  <si>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</si>
  <si>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</si>
  <si>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</si>
  <si>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</si>
  <si>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</si>
  <si>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</si>
  <si>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</si>
  <si>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</si>
  <si>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</si>
  <si>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</si>
  <si>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</si>
  <si>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</si>
  <si>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</si>
  <si>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</si>
  <si>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</si>
  <si>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</si>
  <si>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</si>
  <si>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</si>
  <si>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</si>
  <si>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</si>
  <si>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</si>
  <si>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</si>
  <si>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</si>
  <si>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</si>
  <si>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</si>
  <si>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</si>
  <si>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</si>
  <si>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</si>
  <si>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</si>
  <si>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</si>
  <si>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</si>
  <si>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</si>
  <si>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</si>
  <si>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</si>
  <si>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</si>
  <si>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</si>
  <si>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</si>
  <si>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</si>
  <si>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</si>
  <si>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</si>
  <si>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</si>
  <si>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</si>
  <si>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</si>
  <si>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</si>
  <si>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</si>
  <si>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</si>
  <si>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</si>
  <si>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</si>
  <si>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</si>
  <si>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</si>
  <si>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</si>
  <si>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</si>
  <si>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</si>
  <si>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</si>
  <si>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</si>
  <si>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</si>
  <si>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</si>
  <si>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</si>
  <si>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</si>
  <si>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</si>
  <si>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</si>
  <si>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</si>
  <si>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</si>
  <si>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</si>
  <si>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</si>
  <si>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</si>
  <si>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</si>
  <si>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</si>
  <si>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</si>
  <si>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</si>
  <si>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</si>
  <si>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</si>
  <si>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</si>
  <si>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</si>
  <si>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</si>
  <si>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</si>
  <si>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</si>
  <si>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</si>
  <si>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</si>
  <si>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</si>
  <si>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</si>
  <si>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</si>
  <si>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</si>
  <si>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</si>
  <si>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</si>
  <si>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</si>
  <si>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</si>
  <si>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</si>
  <si>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</si>
  <si>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</si>
  <si>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</si>
  <si>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</si>
  <si>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</si>
  <si>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</si>
  <si>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</si>
  <si>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</si>
  <si>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</si>
  <si>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</si>
  <si>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</si>
  <si>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</si>
  <si>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</si>
  <si>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</si>
  <si>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</si>
  <si>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</si>
  <si>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</si>
  <si>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</si>
  <si>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</si>
  <si>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</si>
  <si>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</si>
  <si>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</si>
  <si>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</si>
  <si>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</si>
  <si>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</si>
  <si>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</si>
  <si>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</si>
  <si>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</si>
  <si>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</si>
  <si>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</si>
  <si>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</si>
  <si>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</si>
  <si>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</si>
  <si>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</si>
  <si>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</si>
  <si>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</si>
  <si>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</si>
  <si>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</si>
  <si>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</si>
  <si>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</si>
  <si>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</si>
  <si>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</si>
  <si>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Diciembre 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</si>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</sst>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N8" sqref="N8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15.85546875" customWidth="1"/>
    <col min="12" max="12" width="18" customWidth="1"/>
    <col min="13" max="13" width="14.85546875" customWidth="1"/>
    <col min="14" max="14" width="18.42578125" customWidth="1"/>
    <col min="15" max="15" width="7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139</v>
      </c>
      <c r="E7" s="124" t="s">
        <v>140</v>
      </c>
      <c r="F7" s="124" t="s">
        <v>141</v>
      </c>
      <c r="G7" s="124" t="s">
        <v>142</v>
      </c>
      <c r="H7" s="124" t="s">
        <v>143</v>
      </c>
      <c r="I7" s="124" t="s">
        <v>144</v>
      </c>
      <c r="J7" s="124" t="s">
        <v>145</v>
      </c>
      <c r="K7" s="124" t="s">
        <v>146</v>
      </c>
      <c r="L7" s="124" t="s">
        <v>148</v>
      </c>
      <c r="M7" s="124" t="s">
        <v>149</v>
      </c>
      <c r="N7" s="124" t="s">
        <v>152</v>
      </c>
      <c r="O7" s="124" t="s">
        <v>151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>
        <v>520042.39</v>
      </c>
      <c r="L8" s="118">
        <v>611319.46</v>
      </c>
      <c r="M8" s="118">
        <v>623783.59</v>
      </c>
      <c r="N8" s="118">
        <v>486699.70999999996</v>
      </c>
      <c r="O8" s="118"/>
      <c r="P8" s="11">
        <f>+D8+E8+F8+G8+H8+I8+J8+K8+L8+M8+N8+O8</f>
        <v>5315913.6499999994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>
        <v>299975.36</v>
      </c>
      <c r="L9" s="118">
        <v>599844.56000000006</v>
      </c>
      <c r="M9" s="118">
        <v>299932.34000000003</v>
      </c>
      <c r="N9" s="118">
        <v>299971.25</v>
      </c>
      <c r="O9" s="118"/>
      <c r="P9" s="11">
        <f>+D9+E9+F9+G9+H9+I9+J9+K9+L9+M9+N9+O9</f>
        <v>2699583.12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820017.75</v>
      </c>
      <c r="L10" s="109">
        <f t="shared" si="0"/>
        <v>1211164.02</v>
      </c>
      <c r="M10" s="109">
        <f t="shared" si="0"/>
        <v>923715.92999999993</v>
      </c>
      <c r="N10" s="109">
        <f t="shared" si="0"/>
        <v>786670.96</v>
      </c>
      <c r="O10" s="109">
        <f t="shared" si="0"/>
        <v>0</v>
      </c>
      <c r="P10" s="11">
        <f>+D10+E10+F10+G10+H10+I10+J10+K10+L10+M10+N10+O10</f>
        <v>8015496.7700000005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139</v>
      </c>
      <c r="E12" s="135" t="s">
        <v>140</v>
      </c>
      <c r="F12" s="135" t="s">
        <v>141</v>
      </c>
      <c r="G12" s="135" t="s">
        <v>142</v>
      </c>
      <c r="H12" s="127" t="s">
        <v>143</v>
      </c>
      <c r="I12" s="135" t="s">
        <v>144</v>
      </c>
      <c r="J12" s="127" t="s">
        <v>145</v>
      </c>
      <c r="K12" s="135" t="s">
        <v>146</v>
      </c>
      <c r="L12" s="135" t="s">
        <v>148</v>
      </c>
      <c r="M12" s="135" t="s">
        <v>149</v>
      </c>
      <c r="N12" s="135" t="s">
        <v>152</v>
      </c>
      <c r="O12" s="127" t="s">
        <v>138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513229.72000000003</v>
      </c>
      <c r="L13" s="120">
        <f t="shared" si="1"/>
        <v>1218894.8599999999</v>
      </c>
      <c r="M13" s="120">
        <f t="shared" si="1"/>
        <v>1242408.4099999999</v>
      </c>
      <c r="N13" s="120">
        <f t="shared" si="1"/>
        <v>505210.82999999996</v>
      </c>
      <c r="O13" s="120">
        <f t="shared" si="1"/>
        <v>0</v>
      </c>
      <c r="P13" s="139">
        <f t="shared" ref="P13:P18" si="2">+D13+E13+F13+G13+H13+I13+J13+K13+L13+M13+N13+O13</f>
        <v>7731780.2300000004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357860.08999999997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1265608.1000000001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>
        <v>110000</v>
      </c>
      <c r="M15" s="17"/>
      <c r="N15" s="15"/>
      <c r="O15" s="15"/>
      <c r="P15" s="11">
        <f t="shared" si="2"/>
        <v>770000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>
        <v>247860.09</v>
      </c>
      <c r="M16" s="17"/>
      <c r="N16" s="15"/>
      <c r="O16" s="15"/>
      <c r="P16" s="11">
        <f t="shared" si="2"/>
        <v>495608.1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60737.71</v>
      </c>
      <c r="L20" s="95">
        <f t="shared" si="5"/>
        <v>117402.97</v>
      </c>
      <c r="M20" s="95">
        <f t="shared" si="5"/>
        <v>207939.92</v>
      </c>
      <c r="N20" s="95">
        <f t="shared" si="5"/>
        <v>106350.93000000001</v>
      </c>
      <c r="O20" s="95">
        <f t="shared" si="5"/>
        <v>0</v>
      </c>
      <c r="P20" s="11">
        <f t="shared" si="4"/>
        <v>1159344.4099999999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>
        <v>12273.92</v>
      </c>
      <c r="L21" s="17">
        <v>39272.54</v>
      </c>
      <c r="M21" s="17">
        <v>33758.629999999997</v>
      </c>
      <c r="N21" s="15">
        <v>21422.799999999999</v>
      </c>
      <c r="O21" s="15"/>
      <c r="P21" s="11">
        <f t="shared" si="4"/>
        <v>364773.68999999994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>
        <v>26550</v>
      </c>
      <c r="M22" s="17">
        <v>27232</v>
      </c>
      <c r="N22" s="15"/>
      <c r="O22" s="15"/>
      <c r="P22" s="11">
        <f t="shared" si="4"/>
        <v>72485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>
        <v>21000</v>
      </c>
      <c r="L23" s="17">
        <v>26800</v>
      </c>
      <c r="M23" s="17">
        <v>24100</v>
      </c>
      <c r="N23" s="15">
        <v>22900</v>
      </c>
      <c r="O23" s="15"/>
      <c r="P23" s="11">
        <f t="shared" si="4"/>
        <v>134250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>
        <v>2500</v>
      </c>
      <c r="L24" s="17"/>
      <c r="M24" s="17">
        <v>8340</v>
      </c>
      <c r="N24" s="15">
        <v>6500</v>
      </c>
      <c r="O24" s="15"/>
      <c r="P24" s="11">
        <f t="shared" si="4"/>
        <v>48200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>
        <v>10384</v>
      </c>
      <c r="L27" s="17"/>
      <c r="M27" s="17">
        <v>79471</v>
      </c>
      <c r="N27" s="15">
        <v>54135.15</v>
      </c>
      <c r="O27" s="15"/>
      <c r="P27" s="11">
        <f t="shared" si="4"/>
        <v>357651.64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>
        <v>9409.7900000000009</v>
      </c>
      <c r="L28" s="17">
        <v>19220.43</v>
      </c>
      <c r="M28" s="17">
        <v>25378.29</v>
      </c>
      <c r="N28" s="15">
        <v>1392.98</v>
      </c>
      <c r="O28" s="15"/>
      <c r="P28" s="11">
        <f t="shared" si="4"/>
        <v>129544.08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>
        <v>5170</v>
      </c>
      <c r="L29" s="17">
        <v>5560</v>
      </c>
      <c r="M29" s="17">
        <v>9660</v>
      </c>
      <c r="N29" s="15"/>
      <c r="O29" s="15"/>
      <c r="P29" s="11">
        <f t="shared" si="4"/>
        <v>52440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450592.02</v>
      </c>
      <c r="L30" s="95">
        <f t="shared" si="6"/>
        <v>633562.88</v>
      </c>
      <c r="M30" s="95">
        <f t="shared" si="6"/>
        <v>1001759.77</v>
      </c>
      <c r="N30" s="95">
        <f t="shared" si="6"/>
        <v>398859.89999999997</v>
      </c>
      <c r="O30" s="95">
        <f t="shared" si="6"/>
        <v>0</v>
      </c>
      <c r="P30" s="11">
        <f t="shared" si="4"/>
        <v>5067286.6900000004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>
        <v>153038.23000000001</v>
      </c>
      <c r="L31" s="17">
        <v>149497.64000000001</v>
      </c>
      <c r="M31" s="17">
        <v>209607.34</v>
      </c>
      <c r="N31" s="15">
        <v>142786.16</v>
      </c>
      <c r="O31" s="15"/>
      <c r="P31" s="11">
        <f t="shared" si="4"/>
        <v>1267018.67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>
        <v>12744</v>
      </c>
      <c r="M32" s="17">
        <v>1079.97</v>
      </c>
      <c r="N32" s="15"/>
      <c r="O32" s="15"/>
      <c r="P32" s="11">
        <f t="shared" si="4"/>
        <v>13823.97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>
        <v>11299.54</v>
      </c>
      <c r="L33" s="17"/>
      <c r="M33" s="17">
        <v>15644.39</v>
      </c>
      <c r="N33" s="15"/>
      <c r="O33" s="15"/>
      <c r="P33" s="11">
        <f>+D33+E33+F33+G33+H33+I33+J33+K33+L33+M33+N33+O33</f>
        <v>116703.48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>
        <v>59145</v>
      </c>
      <c r="L34" s="17">
        <v>70964.899999999994</v>
      </c>
      <c r="M34" s="17">
        <v>54500</v>
      </c>
      <c r="N34" s="15"/>
      <c r="O34" s="15"/>
      <c r="P34" s="11">
        <f t="shared" si="4"/>
        <v>310007.06999999995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>
        <v>10057.219999999999</v>
      </c>
      <c r="L35" s="17"/>
      <c r="M35" s="17">
        <v>33887.25</v>
      </c>
      <c r="N35" s="15">
        <v>2780.7</v>
      </c>
      <c r="O35" s="15"/>
      <c r="P35" s="11">
        <f t="shared" si="4"/>
        <v>135403.77000000002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>
        <v>9607.59</v>
      </c>
      <c r="N36" s="15"/>
      <c r="O36" s="15"/>
      <c r="P36" s="11">
        <f t="shared" si="4"/>
        <v>64283.89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>
        <v>139051.63</v>
      </c>
      <c r="L37" s="17">
        <v>293168.36</v>
      </c>
      <c r="M37" s="17">
        <v>382715.69</v>
      </c>
      <c r="N37" s="15">
        <v>233525.12</v>
      </c>
      <c r="O37" s="15"/>
      <c r="P37" s="11">
        <f t="shared" si="4"/>
        <v>2144622.52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>
        <v>78000.399999999994</v>
      </c>
      <c r="L39" s="17">
        <v>107187.98</v>
      </c>
      <c r="M39" s="17">
        <v>294717.53999999998</v>
      </c>
      <c r="N39" s="15">
        <v>19767.919999999998</v>
      </c>
      <c r="O39" s="15"/>
      <c r="P39" s="11">
        <f t="shared" si="4"/>
        <v>1015423.32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1899.99</v>
      </c>
      <c r="L56" s="95">
        <f t="shared" si="7"/>
        <v>110068.92</v>
      </c>
      <c r="M56" s="95">
        <f t="shared" si="7"/>
        <v>32708.720000000001</v>
      </c>
      <c r="N56" s="95">
        <f t="shared" si="7"/>
        <v>0</v>
      </c>
      <c r="O56" s="95">
        <f t="shared" si="7"/>
        <v>0</v>
      </c>
      <c r="P56" s="11">
        <f t="shared" si="4"/>
        <v>239541.03000000003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>
        <v>1899.99</v>
      </c>
      <c r="L57" s="17">
        <v>110068.92</v>
      </c>
      <c r="M57" s="17">
        <v>32708.720000000001</v>
      </c>
      <c r="N57" s="15"/>
      <c r="O57" s="15"/>
      <c r="P57" s="11">
        <f>+D57+E57+F57+G57+H57+I57+J57+K57+L57+M57+N57+O57</f>
        <v>239541.03000000003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513229.72000000003</v>
      </c>
      <c r="L87" s="125">
        <f t="shared" si="9"/>
        <v>1218894.8599999999</v>
      </c>
      <c r="M87" s="125">
        <f t="shared" si="9"/>
        <v>1242408.4099999999</v>
      </c>
      <c r="N87" s="125">
        <f t="shared" si="9"/>
        <v>505210.82999999996</v>
      </c>
      <c r="O87" s="125">
        <f t="shared" si="9"/>
        <v>0</v>
      </c>
      <c r="P87" s="125">
        <f>+D87+E87+F87+G87+H87+I87+J87+K87+L87+M87+N87+O87</f>
        <v>7731780.2300000004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L12" sqref="L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139</v>
      </c>
      <c r="C2" s="134" t="s">
        <v>140</v>
      </c>
      <c r="D2" s="136" t="s">
        <v>141</v>
      </c>
      <c r="E2" s="136" t="s">
        <v>142</v>
      </c>
      <c r="F2" s="136" t="s">
        <v>143</v>
      </c>
      <c r="G2" s="137" t="s">
        <v>144</v>
      </c>
      <c r="H2" s="126" t="s">
        <v>145</v>
      </c>
      <c r="I2" s="126" t="s">
        <v>146</v>
      </c>
      <c r="J2" s="126" t="s">
        <v>148</v>
      </c>
      <c r="K2" s="126" t="s">
        <v>149</v>
      </c>
      <c r="L2" s="126" t="s">
        <v>150</v>
      </c>
      <c r="M2" s="126" t="s">
        <v>151</v>
      </c>
      <c r="N2" s="43" t="s">
        <v>147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>
        <v>520042.39</v>
      </c>
      <c r="J12" s="47">
        <v>611319.46</v>
      </c>
      <c r="K12" s="47">
        <v>623783.59</v>
      </c>
      <c r="L12" s="47">
        <v>486699.70999999996</v>
      </c>
      <c r="M12" s="47"/>
      <c r="N12" s="47">
        <f t="shared" si="0"/>
        <v>5315913.6499999994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2025-12-01T16:28:25Z</dcterms:modified>
</cp:coreProperties>
</file>