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CONTABILIDAD\ALEXA\CONTABILIDAD\DEPARTAMENTO CONTABILIDAD\11- DEUDA DEL MES\"/>
    </mc:Choice>
  </mc:AlternateContent>
  <bookViews>
    <workbookView xWindow="0" yWindow="0" windowWidth="20490" windowHeight="7650" activeTab="3"/>
  </bookViews>
  <sheets>
    <sheet name="DEUDA X SUPLIDOR" sheetId="1" r:id="rId1"/>
    <sheet name="DEUDA X PERIODO" sheetId="4" r:id="rId2"/>
    <sheet name="DEUDA X FACTURA" sheetId="5" r:id="rId3"/>
    <sheet name="DEUDA POR ANTIGUEDAD" sheetId="6" r:id="rId4"/>
  </sheets>
  <externalReferences>
    <externalReference r:id="rId5"/>
  </externalReferences>
  <definedNames>
    <definedName name="_xlnm.Print_Area" localSheetId="2">'DEUDA X FACTURA'!$A$1:$G$23</definedName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5" i="6" l="1"/>
  <c r="J5" i="4"/>
  <c r="J6" i="6" l="1"/>
  <c r="I6" i="6"/>
  <c r="H6" i="6"/>
  <c r="G6" i="6"/>
  <c r="F6" i="6"/>
  <c r="E6" i="6"/>
  <c r="G9" i="1" l="1"/>
  <c r="I6" i="4"/>
  <c r="K5" i="4"/>
  <c r="H8" i="1"/>
  <c r="G9" i="5"/>
  <c r="H9" i="1" l="1"/>
  <c r="K6" i="4"/>
  <c r="J6" i="4"/>
  <c r="H6" i="4"/>
  <c r="G6" i="4"/>
  <c r="F6" i="4"/>
  <c r="E6" i="4"/>
  <c r="D6" i="4"/>
  <c r="C6" i="4"/>
  <c r="F9" i="1" l="1"/>
</calcChain>
</file>

<file path=xl/sharedStrings.xml><?xml version="1.0" encoding="utf-8"?>
<sst xmlns="http://schemas.openxmlformats.org/spreadsheetml/2006/main" count="83" uniqueCount="58">
  <si>
    <t>PREPARADO POR:</t>
  </si>
  <si>
    <t xml:space="preserve">TOTAL GENERAL </t>
  </si>
  <si>
    <t>MONTO AÑOS ANTERIORES</t>
  </si>
  <si>
    <t>FUENTE DE FINANCIAMIENTO</t>
  </si>
  <si>
    <t xml:space="preserve">CONCEPTO DE COMPRA ( BREVE DESCRIPCION ) </t>
  </si>
  <si>
    <t xml:space="preserve">NOMBRES PROVEEDOR  </t>
  </si>
  <si>
    <t>NO</t>
  </si>
  <si>
    <t xml:space="preserve">DIRECCION DE FISCALIZACION Y CONTROL </t>
  </si>
  <si>
    <t xml:space="preserve">SERVICIO NACIONAL DE SALUD </t>
  </si>
  <si>
    <t xml:space="preserve">TOTAL ADEUDADO </t>
  </si>
  <si>
    <t xml:space="preserve">Total General </t>
  </si>
  <si>
    <t>MONTO ENE-DIC 2025</t>
  </si>
  <si>
    <t>COMPROMISO DE DEUDAS 2025</t>
  </si>
  <si>
    <t>No.</t>
  </si>
  <si>
    <t>ESTABLECIMIENTOS</t>
  </si>
  <si>
    <t>PERIODOS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</si>
  <si>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</si>
  <si>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</si>
  <si>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Republica Dominicana</t>
  </si>
  <si>
    <t>SERVICIO NACIONAL DE SALUD</t>
  </si>
  <si>
    <t>Fecha</t>
  </si>
  <si>
    <t>NO. ORDEN COMPRA</t>
  </si>
  <si>
    <t>No. De Factura (NCF)</t>
  </si>
  <si>
    <t>CONCEPTO</t>
  </si>
  <si>
    <t>Valor</t>
  </si>
  <si>
    <t>Sub-Total Compras RD$</t>
  </si>
  <si>
    <t>ENC. DE CONTABILIDAD:__________________________</t>
  </si>
  <si>
    <t>CERTIFICO CORRECTO:</t>
  </si>
  <si>
    <t>__________________________</t>
  </si>
  <si>
    <t>DIRECTOR</t>
  </si>
  <si>
    <t>TOTAL</t>
  </si>
  <si>
    <t xml:space="preserve">Reporte clasificacion de deuda por proveedor y por periodos. </t>
  </si>
  <si>
    <t>RNC</t>
  </si>
  <si>
    <t>SRS: SERVICIO REGIONAL DE SALUD</t>
  </si>
  <si>
    <t>Nombre</t>
  </si>
  <si>
    <t>RNC / Cédula</t>
  </si>
  <si>
    <t>Núm. Factura u otro Documento</t>
  </si>
  <si>
    <t xml:space="preserve">Fecha </t>
  </si>
  <si>
    <t>Monto</t>
  </si>
  <si>
    <t>1 a 30 dias</t>
  </si>
  <si>
    <t xml:space="preserve">31 a 60 dias </t>
  </si>
  <si>
    <t xml:space="preserve">61 a 90 dias </t>
  </si>
  <si>
    <t>91 a 120 dias</t>
  </si>
  <si>
    <t xml:space="preserve">121 dias y mas </t>
  </si>
  <si>
    <t xml:space="preserve">ESTABLECIMIENTO: HOSPITAL YRENE FERNANDEZ </t>
  </si>
  <si>
    <t xml:space="preserve"> ESTABLECIMIENTO: HOSPITAL YRENE FERNANDEZ </t>
  </si>
  <si>
    <t xml:space="preserve">ADMINISTRADOR </t>
  </si>
  <si>
    <t xml:space="preserve">ALEXANDER ANTIGUA </t>
  </si>
  <si>
    <t>05401478820</t>
  </si>
  <si>
    <t xml:space="preserve">MANTENIMIENTO SILLONES ODONTOLOGIA </t>
  </si>
  <si>
    <t>VS</t>
  </si>
  <si>
    <t>B1500000110</t>
  </si>
  <si>
    <t>_______________________</t>
  </si>
  <si>
    <t>REVISADO POR:</t>
  </si>
  <si>
    <t xml:space="preserve">DIRECTOR GENERAL </t>
  </si>
  <si>
    <t>ENC. DE CONTABILIDAD</t>
  </si>
  <si>
    <t>DETALLE DE DEUDAS PENDIENTE DE PAGO AL CIERRE  DEL MES DE DICIEMBRE 2025</t>
  </si>
  <si>
    <t>Relación de Cuentas por Pagar por Antigüedad de Saldo al 31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</si>
</sst>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-* #,##0.00\ _€_-;\-* #,##0.00\ _€_-;_-* &quot;-&quot;??\ _€_-;_-@_-"/>
    <numFmt numFmtId="165" formatCode="dd/mm/yyyy;@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2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sz val="10"/>
      <color theme="1"/>
      <name val="Calibri Light"/>
      <family val="1"/>
      <scheme val="maj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name val="Calibri"/>
      <family val="2"/>
    </font>
    <font>
      <sz val="12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0" fontId="13" fillId="0" borderId="0"/>
    <xf numFmtId="44" fontId="1" fillId="0" borderId="0" applyFont="0" applyFill="0" applyBorder="0" applyAlignment="0" applyProtection="0"/>
    <xf numFmtId="0" fontId="13" fillId="0" borderId="0"/>
    <xf numFmtId="0" fontId="10" fillId="0" borderId="0"/>
    <xf numFmtId="9" fontId="13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81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164" fontId="6" fillId="2" borderId="1" xfId="1" applyFont="1" applyFill="1" applyBorder="1" applyAlignment="1">
      <alignment horizontal="right"/>
    </xf>
    <xf numFmtId="164" fontId="7" fillId="0" borderId="1" xfId="1" applyFont="1" applyBorder="1" applyAlignment="1">
      <alignment horizontal="right"/>
    </xf>
    <xf numFmtId="0" fontId="7" fillId="0" borderId="1" xfId="0" applyFont="1" applyBorder="1"/>
    <xf numFmtId="0" fontId="8" fillId="0" borderId="1" xfId="0" applyFont="1" applyBorder="1"/>
    <xf numFmtId="0" fontId="0" fillId="0" borderId="1" xfId="0" applyBorder="1"/>
    <xf numFmtId="164" fontId="7" fillId="0" borderId="1" xfId="1" applyFont="1" applyBorder="1" applyAlignment="1">
      <alignment horizontal="center"/>
    </xf>
    <xf numFmtId="3" fontId="9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Continuous"/>
    </xf>
    <xf numFmtId="0" fontId="10" fillId="0" borderId="0" xfId="0" applyFont="1" applyAlignment="1">
      <alignment horizontal="centerContinuous"/>
    </xf>
    <xf numFmtId="0" fontId="11" fillId="0" borderId="0" xfId="0" applyFont="1" applyAlignment="1">
      <alignment horizontal="centerContinuous"/>
    </xf>
    <xf numFmtId="164" fontId="2" fillId="2" borderId="1" xfId="0" applyNumberFormat="1" applyFont="1" applyFill="1" applyBorder="1"/>
    <xf numFmtId="0" fontId="14" fillId="0" borderId="0" xfId="0" applyFont="1" applyAlignment="1">
      <alignment horizontal="centerContinuous"/>
    </xf>
    <xf numFmtId="0" fontId="10" fillId="0" borderId="0" xfId="5"/>
    <xf numFmtId="0" fontId="17" fillId="0" borderId="13" xfId="5" applyFont="1" applyBorder="1" applyAlignment="1">
      <alignment horizontal="center"/>
    </xf>
    <xf numFmtId="0" fontId="15" fillId="0" borderId="13" xfId="5" applyFont="1" applyBorder="1" applyAlignment="1">
      <alignment horizontal="left"/>
    </xf>
    <xf numFmtId="4" fontId="17" fillId="0" borderId="13" xfId="5" applyNumberFormat="1" applyFont="1" applyBorder="1" applyAlignment="1">
      <alignment horizontal="right"/>
    </xf>
    <xf numFmtId="4" fontId="15" fillId="0" borderId="13" xfId="5" applyNumberFormat="1" applyFont="1" applyBorder="1" applyAlignment="1">
      <alignment horizontal="right"/>
    </xf>
    <xf numFmtId="0" fontId="16" fillId="4" borderId="13" xfId="5" applyFont="1" applyFill="1" applyBorder="1" applyAlignment="1">
      <alignment horizontal="center"/>
    </xf>
    <xf numFmtId="0" fontId="15" fillId="4" borderId="13" xfId="5" applyFont="1" applyFill="1" applyBorder="1" applyAlignment="1">
      <alignment horizontal="center"/>
    </xf>
    <xf numFmtId="0" fontId="15" fillId="4" borderId="8" xfId="5" applyFont="1" applyFill="1" applyBorder="1"/>
    <xf numFmtId="0" fontId="15" fillId="4" borderId="9" xfId="5" applyFont="1" applyFill="1" applyBorder="1"/>
    <xf numFmtId="4" fontId="15" fillId="4" borderId="1" xfId="5" applyNumberFormat="1" applyFont="1" applyFill="1" applyBorder="1"/>
    <xf numFmtId="4" fontId="18" fillId="4" borderId="10" xfId="5" applyNumberFormat="1" applyFont="1" applyFill="1" applyBorder="1" applyAlignment="1">
      <alignment horizontal="right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4" fillId="0" borderId="4" xfId="0" applyFont="1" applyBorder="1"/>
    <xf numFmtId="0" fontId="14" fillId="0" borderId="0" xfId="0" applyFont="1"/>
    <xf numFmtId="0" fontId="15" fillId="4" borderId="11" xfId="5" applyFont="1" applyFill="1" applyBorder="1" applyAlignment="1">
      <alignment horizontal="center"/>
    </xf>
    <xf numFmtId="0" fontId="15" fillId="4" borderId="10" xfId="5" applyFont="1" applyFill="1" applyBorder="1"/>
    <xf numFmtId="0" fontId="14" fillId="0" borderId="0" xfId="0" applyFont="1" applyAlignment="1">
      <alignment horizontal="left"/>
    </xf>
    <xf numFmtId="43" fontId="14" fillId="0" borderId="0" xfId="0" applyNumberFormat="1" applyFont="1"/>
    <xf numFmtId="0" fontId="0" fillId="0" borderId="1" xfId="0" applyBorder="1" applyAlignment="1">
      <alignment horizontal="center" vertical="center"/>
    </xf>
    <xf numFmtId="0" fontId="2" fillId="0" borderId="0" xfId="0" applyFont="1"/>
    <xf numFmtId="0" fontId="2" fillId="0" borderId="4" xfId="0" applyFont="1" applyBorder="1"/>
    <xf numFmtId="2" fontId="2" fillId="2" borderId="1" xfId="0" applyNumberFormat="1" applyFont="1" applyFill="1" applyBorder="1"/>
    <xf numFmtId="43" fontId="2" fillId="0" borderId="1" xfId="7" applyFont="1" applyBorder="1"/>
    <xf numFmtId="0" fontId="14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wrapText="1"/>
    </xf>
    <xf numFmtId="0" fontId="14" fillId="4" borderId="1" xfId="0" applyFont="1" applyFill="1" applyBorder="1" applyAlignment="1">
      <alignment horizontal="center" wrapText="1"/>
    </xf>
    <xf numFmtId="0" fontId="0" fillId="4" borderId="1" xfId="0" applyFill="1" applyBorder="1"/>
    <xf numFmtId="0" fontId="14" fillId="4" borderId="1" xfId="0" applyFont="1" applyFill="1" applyBorder="1" applyAlignment="1">
      <alignment horizontal="left"/>
    </xf>
    <xf numFmtId="43" fontId="14" fillId="4" borderId="1" xfId="0" applyNumberFormat="1" applyFont="1" applyFill="1" applyBorder="1"/>
    <xf numFmtId="0" fontId="0" fillId="0" borderId="0" xfId="0" applyAlignment="1">
      <alignment horizontal="center"/>
    </xf>
    <xf numFmtId="0" fontId="2" fillId="0" borderId="0" xfId="0" applyFont="1" applyBorder="1"/>
    <xf numFmtId="0" fontId="6" fillId="0" borderId="0" xfId="0" applyFont="1"/>
    <xf numFmtId="0" fontId="2" fillId="0" borderId="1" xfId="0" applyFont="1" applyBorder="1"/>
    <xf numFmtId="0" fontId="20" fillId="5" borderId="1" xfId="0" applyFont="1" applyFill="1" applyBorder="1"/>
    <xf numFmtId="0" fontId="21" fillId="5" borderId="1" xfId="0" applyFont="1" applyFill="1" applyBorder="1" applyAlignment="1">
      <alignment horizontal="center"/>
    </xf>
    <xf numFmtId="43" fontId="0" fillId="0" borderId="1" xfId="7" applyFont="1" applyBorder="1"/>
    <xf numFmtId="0" fontId="14" fillId="0" borderId="1" xfId="0" applyFont="1" applyBorder="1"/>
    <xf numFmtId="43" fontId="14" fillId="0" borderId="1" xfId="7" applyFont="1" applyBorder="1"/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1" xfId="0" applyBorder="1" applyAlignment="1">
      <alignment horizontal="right"/>
    </xf>
    <xf numFmtId="165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/>
    </xf>
    <xf numFmtId="0" fontId="10" fillId="0" borderId="0" xfId="5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19" fillId="0" borderId="0" xfId="5" applyFont="1" applyAlignment="1">
      <alignment horizontal="center"/>
    </xf>
    <xf numFmtId="0" fontId="15" fillId="0" borderId="5" xfId="5" applyFont="1" applyBorder="1" applyAlignment="1">
      <alignment horizontal="center"/>
    </xf>
    <xf numFmtId="0" fontId="15" fillId="4" borderId="6" xfId="5" applyFont="1" applyFill="1" applyBorder="1" applyAlignment="1">
      <alignment horizontal="center"/>
    </xf>
    <xf numFmtId="0" fontId="15" fillId="4" borderId="11" xfId="5" applyFont="1" applyFill="1" applyBorder="1" applyAlignment="1">
      <alignment horizontal="center"/>
    </xf>
    <xf numFmtId="0" fontId="15" fillId="4" borderId="7" xfId="5" applyFont="1" applyFill="1" applyBorder="1" applyAlignment="1">
      <alignment horizontal="center"/>
    </xf>
    <xf numFmtId="0" fontId="15" fillId="4" borderId="12" xfId="5" applyFont="1" applyFill="1" applyBorder="1" applyAlignment="1">
      <alignment horizontal="center"/>
    </xf>
    <xf numFmtId="0" fontId="15" fillId="4" borderId="8" xfId="5" applyFont="1" applyFill="1" applyBorder="1" applyAlignment="1">
      <alignment horizontal="center"/>
    </xf>
    <xf numFmtId="0" fontId="15" fillId="4" borderId="9" xfId="5" applyFont="1" applyFill="1" applyBorder="1" applyAlignment="1">
      <alignment horizontal="center"/>
    </xf>
    <xf numFmtId="0" fontId="15" fillId="4" borderId="10" xfId="5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8">
    <cellStyle name="Millares" xfId="7" builtinId="3"/>
    <cellStyle name="Millares 2 2" xfId="1"/>
    <cellStyle name="Moneda 2" xfId="3"/>
    <cellStyle name="Normal" xfId="0" builtinId="0"/>
    <cellStyle name="Normal 2" xfId="2"/>
    <cellStyle name="Normal 2 2" xfId="4"/>
    <cellStyle name="Normal 3" xfId="5"/>
    <cellStyle name="Porcentaje 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708838</xdr:colOff>
      <xdr:row>0</xdr:row>
      <xdr:rowOff>75978</xdr:rowOff>
    </xdr:from>
    <xdr:to>
      <xdr:col>4</xdr:col>
      <xdr:colOff>1571937</xdr:colOff>
      <xdr:row>1</xdr:row>
      <xdr:rowOff>180752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DB2670-FB80-40E3-816F-E452DEC05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1861" y="75978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"/>
  <sheetViews>
    <sheetView zoomScaleNormal="100" workbookViewId="0">
      <selection activeCell="J13" sqref="J13"/>
    </sheetView>
  </sheetViews>
  <sheetFormatPr baseColWidth="10" defaultRowHeight="15"/>
  <cols>
    <col min="1" max="1" width="4" customWidth="1"/>
    <col min="2" max="2" width="29.42578125" bestFit="1" customWidth="1"/>
    <col min="3" max="3" width="17.85546875" customWidth="1"/>
    <col min="4" max="4" width="34" bestFit="1" customWidth="1"/>
    <col min="5" max="5" width="17.28515625" customWidth="1"/>
    <col min="6" max="6" width="15.5703125" bestFit="1" customWidth="1"/>
    <col min="7" max="7" width="15.28515625" customWidth="1"/>
    <col min="8" max="8" width="18" bestFit="1" customWidth="1"/>
  </cols>
  <sheetData>
    <row r="1" spans="1:8" ht="21">
      <c r="A1" s="16" t="s">
        <v>8</v>
      </c>
      <c r="B1" s="16"/>
      <c r="C1" s="16"/>
      <c r="D1" s="16"/>
      <c r="E1" s="16"/>
      <c r="F1" s="16"/>
      <c r="G1" s="16"/>
      <c r="H1" s="16"/>
    </row>
    <row r="2" spans="1:8" ht="15.75">
      <c r="A2" s="15" t="s">
        <v>7</v>
      </c>
      <c r="B2" s="15"/>
      <c r="C2" s="15"/>
      <c r="D2" s="15"/>
      <c r="E2" s="15"/>
      <c r="F2" s="15"/>
      <c r="G2" s="15"/>
      <c r="H2" s="15"/>
    </row>
    <row r="3" spans="1:8" ht="15.75">
      <c r="A3" s="18" t="s">
        <v>12</v>
      </c>
      <c r="B3" s="14"/>
      <c r="C3" s="14"/>
      <c r="D3" s="14"/>
      <c r="E3" s="14"/>
      <c r="F3" s="14"/>
      <c r="G3" s="14"/>
      <c r="H3" s="14"/>
    </row>
    <row r="5" spans="1:8">
      <c r="A5" s="39"/>
      <c r="B5" s="39" t="s">
        <v>44</v>
      </c>
      <c r="C5" s="39"/>
      <c r="D5" s="39"/>
    </row>
    <row r="6" spans="1:8" ht="27" customHeight="1">
      <c r="A6" s="39"/>
      <c r="B6" s="40"/>
      <c r="C6" s="50"/>
      <c r="D6" s="39"/>
    </row>
    <row r="7" spans="1:8" ht="30">
      <c r="A7" s="13" t="s">
        <v>6</v>
      </c>
      <c r="B7" s="13" t="s">
        <v>5</v>
      </c>
      <c r="C7" s="13" t="s">
        <v>32</v>
      </c>
      <c r="D7" s="13" t="s">
        <v>4</v>
      </c>
      <c r="E7" s="13" t="s">
        <v>3</v>
      </c>
      <c r="F7" s="13" t="s">
        <v>2</v>
      </c>
      <c r="G7" s="13" t="s">
        <v>11</v>
      </c>
      <c r="H7" s="13" t="s">
        <v>9</v>
      </c>
    </row>
    <row r="8" spans="1:8">
      <c r="A8" s="10">
        <v>1</v>
      </c>
      <c r="B8" s="9" t="s">
        <v>47</v>
      </c>
      <c r="C8" s="58" t="s">
        <v>48</v>
      </c>
      <c r="D8" s="8" t="s">
        <v>49</v>
      </c>
      <c r="E8" s="59" t="s">
        <v>50</v>
      </c>
      <c r="F8" s="12"/>
      <c r="G8" s="11">
        <v>19304.8</v>
      </c>
      <c r="H8" s="7">
        <f t="shared" ref="H8" si="0">SUM(F8:G8)</f>
        <v>19304.8</v>
      </c>
    </row>
    <row r="9" spans="1:8" ht="18.75">
      <c r="A9" s="65" t="s">
        <v>1</v>
      </c>
      <c r="B9" s="66"/>
      <c r="C9" s="66"/>
      <c r="D9" s="66"/>
      <c r="E9" s="66"/>
      <c r="F9" s="41">
        <f>SUM(F8:F8)</f>
        <v>0</v>
      </c>
      <c r="G9" s="17">
        <f>SUM(G8:G8)</f>
        <v>19304.8</v>
      </c>
      <c r="H9" s="6">
        <f>SUM(H8:H8)</f>
        <v>19304.8</v>
      </c>
    </row>
    <row r="11" spans="1:8" ht="28.5">
      <c r="A11" s="5"/>
      <c r="B11" s="4"/>
      <c r="C11" s="4"/>
    </row>
    <row r="15" spans="1:8" ht="15.75">
      <c r="B15" s="3" t="s">
        <v>0</v>
      </c>
      <c r="C15" s="3"/>
      <c r="D15" s="63" t="s">
        <v>53</v>
      </c>
      <c r="E15" s="63"/>
      <c r="F15" s="63"/>
      <c r="G15" s="63"/>
    </row>
    <row r="16" spans="1:8">
      <c r="A16" s="67"/>
      <c r="B16" s="67"/>
      <c r="C16" s="67"/>
      <c r="D16" s="67"/>
      <c r="E16" s="67"/>
      <c r="F16" s="67"/>
      <c r="G16" s="2"/>
    </row>
    <row r="17" spans="1:8">
      <c r="A17" s="67"/>
      <c r="B17" s="67"/>
      <c r="C17" s="67"/>
      <c r="D17" s="67"/>
      <c r="E17" s="67"/>
      <c r="F17" s="67"/>
      <c r="G17" s="2"/>
    </row>
    <row r="18" spans="1:8" ht="15.75">
      <c r="A18" s="1"/>
      <c r="B18" s="49" t="s">
        <v>55</v>
      </c>
      <c r="C18" s="19"/>
      <c r="D18" s="64" t="s">
        <v>46</v>
      </c>
      <c r="E18" s="64"/>
      <c r="F18" s="19"/>
      <c r="G18" s="63" t="s">
        <v>54</v>
      </c>
      <c r="H18" s="63"/>
    </row>
  </sheetData>
  <mergeCells count="6">
    <mergeCell ref="G18:H18"/>
    <mergeCell ref="D18:E18"/>
    <mergeCell ref="A9:E9"/>
    <mergeCell ref="D15:E15"/>
    <mergeCell ref="A16:F17"/>
    <mergeCell ref="F15:G15"/>
  </mergeCells>
  <phoneticPr fontId="12" type="noConversion"/>
  <pageMargins left="0.7" right="0.7" top="0.75" bottom="0.75" header="0.3" footer="0.3"/>
  <pageSetup scale="5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8"/>
  <sheetViews>
    <sheetView zoomScaleNormal="100" workbookViewId="0">
      <selection activeCell="A6" sqref="A6"/>
    </sheetView>
  </sheetViews>
  <sheetFormatPr baseColWidth="10" defaultColWidth="12.5703125" defaultRowHeight="15.75"/>
  <cols>
    <col min="1" max="1" width="4.7109375" style="19" customWidth="1"/>
    <col min="2" max="2" width="30.28515625" style="19" bestFit="1" customWidth="1"/>
    <col min="3" max="3" width="9.28515625" style="19" customWidth="1"/>
    <col min="4" max="4" width="11.42578125" style="19" customWidth="1"/>
    <col min="5" max="5" width="10" style="19" customWidth="1"/>
    <col min="6" max="6" width="8.140625" style="19" customWidth="1"/>
    <col min="7" max="7" width="9" style="19" customWidth="1"/>
    <col min="8" max="8" width="7.85546875" style="19" customWidth="1"/>
    <col min="9" max="9" width="9.85546875" style="19" customWidth="1"/>
    <col min="10" max="10" width="16.140625" style="19" customWidth="1"/>
    <col min="11" max="11" width="15.7109375" style="19" customWidth="1"/>
    <col min="12" max="16384" width="12.5703125" style="19"/>
  </cols>
  <sheetData>
    <row r="1" spans="1:11">
      <c r="A1" s="68" t="s">
        <v>44</v>
      </c>
      <c r="B1" s="68"/>
      <c r="C1" s="68"/>
      <c r="D1" s="68"/>
      <c r="E1" s="68"/>
      <c r="F1" s="68"/>
      <c r="G1" s="68"/>
      <c r="H1" s="68"/>
      <c r="I1" s="68"/>
      <c r="J1" s="68"/>
      <c r="K1" s="68"/>
    </row>
    <row r="2" spans="1:11">
      <c r="A2" s="69" t="s">
        <v>31</v>
      </c>
      <c r="B2" s="69"/>
      <c r="C2" s="69"/>
      <c r="D2" s="69"/>
      <c r="E2" s="69"/>
      <c r="F2" s="69"/>
      <c r="G2" s="69"/>
      <c r="H2" s="69"/>
      <c r="I2" s="69"/>
      <c r="J2" s="69"/>
      <c r="K2" s="69"/>
    </row>
    <row r="3" spans="1:11">
      <c r="A3" s="70" t="s">
        <v>13</v>
      </c>
      <c r="B3" s="72" t="s">
        <v>14</v>
      </c>
      <c r="C3" s="74" t="s">
        <v>15</v>
      </c>
      <c r="D3" s="75"/>
      <c r="E3" s="75"/>
      <c r="F3" s="75"/>
      <c r="G3" s="75"/>
      <c r="H3" s="75"/>
      <c r="I3" s="75"/>
      <c r="J3" s="75"/>
      <c r="K3" s="76"/>
    </row>
    <row r="4" spans="1:11">
      <c r="A4" s="71"/>
      <c r="B4" s="73"/>
      <c r="C4" s="24" t="s">
        <v>16</v>
      </c>
      <c r="D4" s="25" t="s">
        <v>17</v>
      </c>
      <c r="E4" s="25">
        <v>2020</v>
      </c>
      <c r="F4" s="25">
        <v>2021</v>
      </c>
      <c r="G4" s="25">
        <v>2022</v>
      </c>
      <c r="H4" s="25">
        <v>2023</v>
      </c>
      <c r="I4" s="25">
        <v>2024</v>
      </c>
      <c r="J4" s="34">
        <v>2025</v>
      </c>
      <c r="K4" s="35" t="s">
        <v>30</v>
      </c>
    </row>
    <row r="5" spans="1:11">
      <c r="A5" s="20">
        <v>1</v>
      </c>
      <c r="B5" s="21" t="s">
        <v>47</v>
      </c>
      <c r="C5" s="22"/>
      <c r="D5" s="22"/>
      <c r="E5" s="22"/>
      <c r="F5" s="22"/>
      <c r="G5" s="22"/>
      <c r="H5" s="22"/>
      <c r="I5" s="22"/>
      <c r="J5" s="22">
        <f>'DEUDA X SUPLIDOR'!G8</f>
        <v>19304.8</v>
      </c>
      <c r="K5" s="23">
        <f t="shared" ref="K5" si="0">SUM(C5:J5)</f>
        <v>19304.8</v>
      </c>
    </row>
    <row r="6" spans="1:11">
      <c r="A6" s="26" t="s">
        <v>10</v>
      </c>
      <c r="B6" s="27"/>
      <c r="C6" s="28">
        <f>SUM(C5:C5)</f>
        <v>0</v>
      </c>
      <c r="D6" s="28">
        <f>SUM(D5:D5)</f>
        <v>0</v>
      </c>
      <c r="E6" s="28">
        <f>SUM(E5:E5)</f>
        <v>0</v>
      </c>
      <c r="F6" s="28">
        <f>SUM(F5:F5)</f>
        <v>0</v>
      </c>
      <c r="G6" s="28">
        <f>SUM(G5:G5)</f>
        <v>0</v>
      </c>
      <c r="H6" s="28">
        <f>SUM(H5:H5)</f>
        <v>0</v>
      </c>
      <c r="I6" s="28">
        <f>SUM(I5:I5)</f>
        <v>0</v>
      </c>
      <c r="J6" s="28">
        <f>SUM(J5:J5)</f>
        <v>19304.8</v>
      </c>
      <c r="K6" s="29">
        <f>SUM(K5:K5)</f>
        <v>19304.8</v>
      </c>
    </row>
    <row r="11" spans="1:11">
      <c r="B11" t="s">
        <v>27</v>
      </c>
      <c r="C11"/>
      <c r="D11"/>
      <c r="E11"/>
      <c r="F11"/>
    </row>
    <row r="12" spans="1:11">
      <c r="B12"/>
      <c r="C12"/>
      <c r="D12"/>
      <c r="E12"/>
      <c r="F12"/>
    </row>
    <row r="13" spans="1:11">
      <c r="B13" t="s">
        <v>28</v>
      </c>
      <c r="C13"/>
      <c r="D13"/>
      <c r="E13"/>
      <c r="F13" t="s">
        <v>26</v>
      </c>
    </row>
    <row r="14" spans="1:11">
      <c r="B14" t="s">
        <v>29</v>
      </c>
      <c r="C14"/>
      <c r="D14"/>
      <c r="E14"/>
      <c r="F14"/>
    </row>
    <row r="15" spans="1:11">
      <c r="B15"/>
      <c r="C15"/>
      <c r="D15"/>
      <c r="E15"/>
      <c r="F15"/>
    </row>
    <row r="17" spans="2:2">
      <c r="B17" s="19" t="s">
        <v>52</v>
      </c>
    </row>
    <row r="18" spans="2:2">
      <c r="B18" s="19" t="s">
        <v>46</v>
      </c>
    </row>
  </sheetData>
  <mergeCells count="5">
    <mergeCell ref="A1:K1"/>
    <mergeCell ref="A2:K2"/>
    <mergeCell ref="A3:A4"/>
    <mergeCell ref="B3:B4"/>
    <mergeCell ref="C3:K3"/>
  </mergeCells>
  <pageMargins left="0.70866141732283472" right="0.70866141732283472" top="0.74803149606299213" bottom="0.74803149606299213" header="0.31496062992125984" footer="0.31496062992125984"/>
  <pageSetup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I21"/>
  <sheetViews>
    <sheetView zoomScale="86" zoomScaleNormal="86" workbookViewId="0">
      <selection activeCell="A6" sqref="A6"/>
    </sheetView>
  </sheetViews>
  <sheetFormatPr baseColWidth="10" defaultRowHeight="15"/>
  <cols>
    <col min="1" max="2" width="14.42578125" customWidth="1"/>
    <col min="3" max="4" width="17.42578125" customWidth="1"/>
    <col min="5" max="5" width="30.140625" bestFit="1" customWidth="1"/>
    <col min="6" max="6" width="49.140625" bestFit="1" customWidth="1"/>
    <col min="7" max="7" width="19.7109375" customWidth="1"/>
    <col min="8" max="8" width="5.42578125" customWidth="1"/>
    <col min="9" max="9" width="28.7109375" customWidth="1"/>
  </cols>
  <sheetData>
    <row r="3" spans="1:9">
      <c r="A3" s="77" t="s">
        <v>18</v>
      </c>
      <c r="B3" s="77"/>
      <c r="C3" s="77"/>
      <c r="D3" s="77"/>
      <c r="E3" s="77"/>
      <c r="F3" s="77"/>
      <c r="G3" s="77"/>
    </row>
    <row r="4" spans="1:9" ht="18.75">
      <c r="A4" s="78" t="s">
        <v>19</v>
      </c>
      <c r="B4" s="78"/>
      <c r="C4" s="78"/>
      <c r="D4" s="78"/>
      <c r="E4" s="78"/>
      <c r="F4" s="78"/>
      <c r="G4" s="78"/>
    </row>
    <row r="5" spans="1:9" ht="18.75">
      <c r="A5" s="78" t="s">
        <v>56</v>
      </c>
      <c r="B5" s="78"/>
      <c r="C5" s="78"/>
      <c r="D5" s="78"/>
      <c r="E5" s="78"/>
      <c r="F5" s="78"/>
      <c r="G5" s="78"/>
    </row>
    <row r="6" spans="1:9" ht="15.75">
      <c r="A6" s="32" t="s">
        <v>44</v>
      </c>
      <c r="B6" s="32"/>
      <c r="C6" s="32"/>
      <c r="D6" s="32"/>
      <c r="E6" s="32"/>
      <c r="F6" s="32"/>
      <c r="G6" s="32"/>
      <c r="H6" s="33"/>
      <c r="I6" s="33"/>
    </row>
    <row r="7" spans="1:9" ht="31.5">
      <c r="A7" s="43" t="s">
        <v>20</v>
      </c>
      <c r="B7" s="44" t="s">
        <v>21</v>
      </c>
      <c r="C7" s="45" t="s">
        <v>22</v>
      </c>
      <c r="D7" s="45" t="s">
        <v>32</v>
      </c>
      <c r="E7" s="43" t="s">
        <v>5</v>
      </c>
      <c r="F7" s="43" t="s">
        <v>23</v>
      </c>
      <c r="G7" s="43" t="s">
        <v>24</v>
      </c>
    </row>
    <row r="8" spans="1:9">
      <c r="A8" s="30">
        <v>45692</v>
      </c>
      <c r="B8" s="38">
        <v>504</v>
      </c>
      <c r="C8" s="10" t="s">
        <v>51</v>
      </c>
      <c r="D8" s="60" t="s">
        <v>48</v>
      </c>
      <c r="E8" s="31" t="s">
        <v>47</v>
      </c>
      <c r="F8" s="31" t="s">
        <v>49</v>
      </c>
      <c r="G8" s="42">
        <v>19304.8</v>
      </c>
    </row>
    <row r="9" spans="1:9" ht="15.75">
      <c r="A9" s="46"/>
      <c r="B9" s="46"/>
      <c r="C9" s="46"/>
      <c r="D9" s="46"/>
      <c r="E9" s="46"/>
      <c r="F9" s="47" t="s">
        <v>25</v>
      </c>
      <c r="G9" s="48">
        <f>SUM(G8:G8)</f>
        <v>19304.8</v>
      </c>
    </row>
    <row r="10" spans="1:9" ht="15.75">
      <c r="F10" s="36"/>
      <c r="G10" s="37"/>
    </row>
    <row r="11" spans="1:9" ht="15.75">
      <c r="F11" s="36"/>
      <c r="G11" s="37"/>
    </row>
    <row r="14" spans="1:9">
      <c r="A14" t="s">
        <v>27</v>
      </c>
    </row>
    <row r="16" spans="1:9">
      <c r="A16" t="s">
        <v>28</v>
      </c>
      <c r="F16" t="s">
        <v>26</v>
      </c>
    </row>
    <row r="17" spans="1:1">
      <c r="A17" t="s">
        <v>29</v>
      </c>
    </row>
    <row r="20" spans="1:1">
      <c r="A20" t="s">
        <v>28</v>
      </c>
    </row>
    <row r="21" spans="1:1">
      <c r="A21" t="s">
        <v>46</v>
      </c>
    </row>
  </sheetData>
  <mergeCells count="3">
    <mergeCell ref="A3:G3"/>
    <mergeCell ref="A4:G4"/>
    <mergeCell ref="A5:G5"/>
  </mergeCells>
  <dataValidations xWindow="410" yWindow="355"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C8:D8"/>
  </dataValidations>
  <pageMargins left="0.7" right="0.7" top="0.75" bottom="0.75" header="0.3" footer="0.3"/>
  <pageSetup scale="5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2"/>
  <sheetViews>
    <sheetView tabSelected="1" zoomScaleNormal="100" workbookViewId="0">
      <selection activeCell="C12" sqref="C12"/>
    </sheetView>
  </sheetViews>
  <sheetFormatPr baseColWidth="10" defaultColWidth="11.42578125" defaultRowHeight="15"/>
  <cols>
    <col min="1" max="1" width="43.42578125" bestFit="1" customWidth="1"/>
    <col min="2" max="2" width="21.140625" customWidth="1"/>
    <col min="3" max="3" width="29.28515625" bestFit="1" customWidth="1"/>
    <col min="5" max="6" width="12.42578125" bestFit="1" customWidth="1"/>
    <col min="10" max="10" width="19.140625" customWidth="1"/>
  </cols>
  <sheetData>
    <row r="2" spans="1:11" ht="18.75">
      <c r="A2" s="78" t="s">
        <v>57</v>
      </c>
      <c r="B2" s="78"/>
      <c r="C2" s="78"/>
      <c r="D2" s="78"/>
      <c r="E2" s="78"/>
      <c r="F2" s="78"/>
      <c r="G2" s="78"/>
      <c r="H2" s="78"/>
      <c r="I2" s="51"/>
      <c r="J2" s="51"/>
      <c r="K2" s="51"/>
    </row>
    <row r="3" spans="1:11">
      <c r="A3" s="79" t="s">
        <v>45</v>
      </c>
      <c r="B3" s="79"/>
      <c r="C3" s="79"/>
      <c r="D3" s="80" t="s">
        <v>33</v>
      </c>
      <c r="E3" s="80"/>
      <c r="F3" s="80"/>
      <c r="G3" s="80"/>
      <c r="H3" s="80"/>
      <c r="I3" s="80"/>
      <c r="J3" s="80"/>
    </row>
    <row r="4" spans="1:11">
      <c r="A4" s="52" t="s">
        <v>34</v>
      </c>
      <c r="B4" s="52" t="s">
        <v>35</v>
      </c>
      <c r="C4" s="52" t="s">
        <v>36</v>
      </c>
      <c r="D4" s="52" t="s">
        <v>37</v>
      </c>
      <c r="E4" s="52" t="s">
        <v>38</v>
      </c>
      <c r="F4" s="52" t="s">
        <v>39</v>
      </c>
      <c r="G4" s="52" t="s">
        <v>40</v>
      </c>
      <c r="H4" s="52" t="s">
        <v>41</v>
      </c>
      <c r="I4" s="52" t="s">
        <v>42</v>
      </c>
      <c r="J4" s="52" t="s">
        <v>43</v>
      </c>
    </row>
    <row r="5" spans="1:11" ht="15.75">
      <c r="A5" s="53" t="s">
        <v>47</v>
      </c>
      <c r="B5" s="54" t="s">
        <v>48</v>
      </c>
      <c r="C5" s="10" t="s">
        <v>51</v>
      </c>
      <c r="D5" s="30">
        <v>45692</v>
      </c>
      <c r="E5" s="55">
        <v>19304.8</v>
      </c>
      <c r="F5" s="55"/>
      <c r="G5" s="55"/>
      <c r="H5" s="55"/>
      <c r="I5" s="55"/>
      <c r="J5" s="55">
        <f>E5</f>
        <v>19304.8</v>
      </c>
    </row>
    <row r="6" spans="1:11" ht="15.75">
      <c r="A6" s="10"/>
      <c r="B6" s="10"/>
      <c r="C6" s="56"/>
      <c r="D6" s="56" t="s">
        <v>30</v>
      </c>
      <c r="E6" s="57">
        <f>SUM(E5:E5)</f>
        <v>19304.8</v>
      </c>
      <c r="F6" s="57">
        <f>SUM(F5:F5)</f>
        <v>0</v>
      </c>
      <c r="G6" s="57">
        <f>SUM(G5:G5)</f>
        <v>0</v>
      </c>
      <c r="H6" s="57">
        <f>SUM(H5:H5)</f>
        <v>0</v>
      </c>
      <c r="I6" s="57">
        <f>SUM(I5:I5)</f>
        <v>0</v>
      </c>
      <c r="J6" s="57">
        <f>SUM(J5:J5)</f>
        <v>19304.8</v>
      </c>
    </row>
    <row r="10" spans="1:11">
      <c r="A10" t="s">
        <v>27</v>
      </c>
    </row>
    <row r="12" spans="1:11">
      <c r="A12" t="s">
        <v>28</v>
      </c>
      <c r="F12" t="s">
        <v>26</v>
      </c>
    </row>
    <row r="13" spans="1:11">
      <c r="A13" t="s">
        <v>29</v>
      </c>
    </row>
    <row r="16" spans="1:11">
      <c r="A16" t="s">
        <v>28</v>
      </c>
    </row>
    <row r="17" spans="1:5">
      <c r="A17" t="s">
        <v>46</v>
      </c>
    </row>
    <row r="22" spans="1:5">
      <c r="D22" s="61"/>
      <c r="E22" s="62"/>
    </row>
    <row r="23" spans="1:5">
      <c r="D23" s="61"/>
      <c r="E23" s="62"/>
    </row>
    <row r="24" spans="1:5">
      <c r="D24" s="61"/>
      <c r="E24" s="62"/>
    </row>
    <row r="25" spans="1:5">
      <c r="D25" s="61"/>
      <c r="E25" s="62"/>
    </row>
    <row r="26" spans="1:5">
      <c r="D26" s="61"/>
      <c r="E26" s="62"/>
    </row>
    <row r="27" spans="1:5">
      <c r="D27" s="61"/>
      <c r="E27" s="62"/>
    </row>
    <row r="28" spans="1:5">
      <c r="D28" s="61"/>
      <c r="E28" s="62"/>
    </row>
    <row r="29" spans="1:5">
      <c r="D29" s="61"/>
      <c r="E29" s="62"/>
    </row>
    <row r="30" spans="1:5">
      <c r="D30" s="61"/>
      <c r="E30" s="62"/>
    </row>
    <row r="31" spans="1:5">
      <c r="D31" s="61"/>
      <c r="E31" s="62"/>
    </row>
    <row r="32" spans="1:5">
      <c r="D32" s="61"/>
      <c r="E32" s="62"/>
    </row>
    <row r="33" spans="4:5">
      <c r="D33" s="61"/>
      <c r="E33" s="62"/>
    </row>
    <row r="34" spans="4:5">
      <c r="D34" s="61"/>
      <c r="E34" s="62"/>
    </row>
    <row r="35" spans="4:5">
      <c r="D35" s="61"/>
      <c r="E35" s="62"/>
    </row>
    <row r="36" spans="4:5">
      <c r="D36" s="61"/>
      <c r="E36" s="62"/>
    </row>
    <row r="37" spans="4:5">
      <c r="D37" s="61"/>
      <c r="E37" s="62"/>
    </row>
    <row r="38" spans="4:5">
      <c r="D38" s="61"/>
      <c r="E38" s="62"/>
    </row>
    <row r="39" spans="4:5">
      <c r="D39" s="61"/>
      <c r="E39" s="62"/>
    </row>
    <row r="40" spans="4:5">
      <c r="D40" s="61"/>
      <c r="E40" s="62"/>
    </row>
    <row r="41" spans="4:5">
      <c r="D41" s="61"/>
      <c r="E41" s="62"/>
    </row>
    <row r="42" spans="4:5">
      <c r="D42" s="61"/>
      <c r="E42" s="62"/>
    </row>
  </sheetData>
  <mergeCells count="3">
    <mergeCell ref="A2:H2"/>
    <mergeCell ref="A3:C3"/>
    <mergeCell ref="D3:J3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C5"/>
  </dataValidations>
  <pageMargins left="0.7" right="0.7" top="0.75" bottom="0.75" header="0.3" footer="0.3"/>
  <pageSetup scale="4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DEUDA X SUPLIDOR</vt:lpstr>
      <vt:lpstr>DEUDA X PERIODO</vt:lpstr>
      <vt:lpstr>DEUDA X FACTURA</vt:lpstr>
      <vt:lpstr>DEUDA POR ANTIGUEDAD</vt:lpstr>
      <vt:lpstr>'DEUDA X FACTURA'!Área_de_impresión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CONTABILIDAD</cp:lastModifiedBy>
  <cp:lastPrinted>2025-12-01T14:26:34Z</cp:lastPrinted>
  <dcterms:created xsi:type="dcterms:W3CDTF">2022-04-28T15:08:26Z</dcterms:created>
  <dcterms:modified xsi:type="dcterms:W3CDTF">2026-01-02T13:10:25Z</dcterms:modified>
</cp:coreProperties>
</file>