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8- INGRESOS\"/>
    </mc:Choice>
  </mc:AlternateContent>
  <xr:revisionPtr revIDLastSave="0" documentId="13_ncr:1_{96E292B9-69B3-46A0-9A08-4DC40394B9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7" i="1" l="1"/>
  <c r="E19" i="1"/>
  <c r="E7" i="1"/>
  <c r="E48" i="1" s="1"/>
</calcChain>
</file>

<file path=xl/sharedStrings.xml><?xml version="1.0" encoding="utf-8"?>
<sst xmlns="http://schemas.openxmlformats.org/spreadsheetml/2006/main" count="93" uniqueCount="70">
  <si>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</si>
  <si>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</si>
  <si>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</si>
  <si>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FEBRERO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2026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</si>
  <si>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</si>
  <si>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</si>
  <si>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</si>
  <si>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</si>
  <si>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</si>
  <si>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</si>
  <si>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</si>
  <si>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</si>
  <si>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</si>
  <si>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4524000000137</t>
  </si>
  <si>
    <t>SENASA CONTRIBUTIVO</t>
  </si>
  <si>
    <t>4524000000017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</si>
  <si>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</si>
  <si>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</si>
  <si>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</si>
  <si>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</si>
  <si>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</si>
  <si>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</si>
  <si>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</si>
  <si>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</si>
  <si>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</si>
  <si>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</si>
  <si>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</si>
  <si>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</si>
  <si>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260203002810050090</t>
  </si>
  <si>
    <t>260203002810050093</t>
  </si>
  <si>
    <t>260203002810050096</t>
  </si>
  <si>
    <t>260209002810050286</t>
  </si>
  <si>
    <t>260209002810050289</t>
  </si>
  <si>
    <t>260211413200280171</t>
  </si>
  <si>
    <t>260213002810070037</t>
  </si>
  <si>
    <t>260213002810070040</t>
  </si>
  <si>
    <t>260213002810070043</t>
  </si>
  <si>
    <t>260216002810070634</t>
  </si>
  <si>
    <t>260219002810070237</t>
  </si>
  <si>
    <t>260219002810070240</t>
  </si>
  <si>
    <t>260220002810070277</t>
  </si>
  <si>
    <t>260223002810070404</t>
  </si>
  <si>
    <t>260226002810070319</t>
  </si>
  <si>
    <t>260226002810070322</t>
  </si>
  <si>
    <t>Alquiler de espacios internos a terceros</t>
  </si>
  <si>
    <t>Aportes provenientes de convenios Institucionales</t>
  </si>
  <si>
    <t>Atenciones a pacientes extranjeros</t>
  </si>
  <si>
    <t>260203002810050229</t>
  </si>
  <si>
    <t>260203002810050232</t>
  </si>
  <si>
    <t>260211413200280168</t>
  </si>
  <si>
    <t>260213002810070046</t>
  </si>
  <si>
    <t>260216002810070631</t>
  </si>
  <si>
    <t>260220002810070274</t>
  </si>
  <si>
    <t>260226002810070325</t>
  </si>
  <si>
    <t>Otros ingresos no identificados precedentemente</t>
  </si>
  <si>
    <t xml:space="preserve">Total General </t>
  </si>
  <si>
    <r>
      <t>Bajo las funciones que nos asisten certificamos que el valor de los ingresos percibidos al 28 de febrero de 2026 correspondieron a un monto de Trescientos Catorce Mil Ochocientos Cincuenta y Un Pesos con 86/100</t>
    </r>
    <r>
      <rPr>
        <b/>
        <sz val="11"/>
        <color theme="1"/>
        <rFont val="Calibri"/>
        <family val="2"/>
        <scheme val="minor"/>
      </rPr>
      <t xml:space="preserve"> (RD$314,851.86)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</si>
  <si>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marzo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2026</t>
    </r>
    <r>
      <rPr>
        <sz val="11"/>
        <color theme="1"/>
        <rFont val="Calibri"/>
        <family val="2"/>
        <scheme val="minor"/>
      </rPr>
      <t>.</t>
    </r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</si>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</sst>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44" fontId="3" fillId="3" borderId="1" xfId="1" applyFont="1" applyFill="1" applyBorder="1"/>
    <xf numFmtId="0" fontId="3" fillId="0" borderId="6" xfId="0" applyFont="1" applyBorder="1" applyAlignment="1">
      <alignment horizontal="center" vertical="center" wrapText="1"/>
    </xf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64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1" fontId="0" fillId="0" borderId="1" xfId="0" applyNumberFormat="1" applyBorder="1"/>
    <xf numFmtId="0" fontId="0" fillId="0" borderId="1" xfId="0" applyBorder="1" applyAlignment="1">
      <alignment wrapText="1"/>
    </xf>
    <xf numFmtId="14" fontId="9" fillId="4" borderId="1" xfId="2" applyNumberFormat="1" applyFont="1" applyFill="1" applyBorder="1"/>
    <xf numFmtId="44" fontId="9" fillId="4" borderId="1" xfId="1" applyFont="1" applyFill="1" applyBorder="1"/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1" builtinId="4"/>
    <cellStyle name="Normal" xfId="0" builtinId="0"/>
    <cellStyle name="Normal 2 2" xfId="2" xr:uid="{525ABC1C-E8CB-4902-9E36-D9AD7FC184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2"/>
  <sheetViews>
    <sheetView tabSelected="1" zoomScaleNormal="100" workbookViewId="0">
      <selection activeCell="D11" sqref="D11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1" t="s">
        <v>0</v>
      </c>
      <c r="B1" s="1"/>
      <c r="C1" s="1"/>
      <c r="D1" s="1"/>
      <c r="E1" s="1"/>
    </row>
    <row r="2" spans="1:5" ht="15.75" x14ac:dyDescent="0.25">
      <c r="A2" s="2" t="s">
        <v>1</v>
      </c>
      <c r="B2" s="2"/>
      <c r="C2" s="2"/>
      <c r="D2" s="2"/>
      <c r="E2" s="2"/>
    </row>
    <row r="3" spans="1:5" x14ac:dyDescent="0.25">
      <c r="A3" s="3" t="s">
        <v>2</v>
      </c>
      <c r="B3" s="3"/>
      <c r="C3" s="3"/>
      <c r="D3" s="3"/>
      <c r="E3" s="3"/>
    </row>
    <row r="4" spans="1:5" ht="15.75" thickBot="1" x14ac:dyDescent="0.3">
      <c r="A4" s="4" t="s">
        <v>3</v>
      </c>
      <c r="B4" s="4"/>
      <c r="C4" s="4"/>
      <c r="D4" s="4"/>
      <c r="E4" s="4"/>
    </row>
    <row r="5" spans="1:5" ht="45" x14ac:dyDescent="0.25">
      <c r="A5" s="5" t="s">
        <v>4</v>
      </c>
      <c r="B5" s="6" t="s">
        <v>5</v>
      </c>
      <c r="C5" s="6" t="s">
        <v>6</v>
      </c>
      <c r="D5" s="7" t="s">
        <v>7</v>
      </c>
      <c r="E5" s="7" t="s">
        <v>8</v>
      </c>
    </row>
    <row r="6" spans="1:5" x14ac:dyDescent="0.25">
      <c r="A6" s="8" t="s">
        <v>9</v>
      </c>
      <c r="B6" s="9" t="s">
        <v>10</v>
      </c>
      <c r="C6" s="10"/>
      <c r="D6" s="11"/>
      <c r="E6" s="12"/>
    </row>
    <row r="7" spans="1:5" x14ac:dyDescent="0.25">
      <c r="A7" s="13" t="s">
        <v>11</v>
      </c>
      <c r="B7" s="13"/>
      <c r="C7" s="14"/>
      <c r="D7" s="14"/>
      <c r="E7" s="15">
        <f>SUM(E6:E6)</f>
        <v>0</v>
      </c>
    </row>
    <row r="8" spans="1:5" x14ac:dyDescent="0.25">
      <c r="A8" s="16"/>
      <c r="B8" s="17" t="s">
        <v>12</v>
      </c>
      <c r="C8" s="10">
        <v>46072</v>
      </c>
      <c r="D8" s="11" t="s">
        <v>13</v>
      </c>
      <c r="E8" s="18">
        <v>188155.77</v>
      </c>
    </row>
    <row r="9" spans="1:5" x14ac:dyDescent="0.25">
      <c r="A9" s="16"/>
      <c r="B9" s="17" t="s">
        <v>14</v>
      </c>
      <c r="C9" s="10">
        <v>46072</v>
      </c>
      <c r="D9" s="11" t="s">
        <v>15</v>
      </c>
      <c r="E9" s="18">
        <v>60096.09</v>
      </c>
    </row>
    <row r="10" spans="1:5" x14ac:dyDescent="0.25">
      <c r="A10" s="16"/>
      <c r="B10" s="17" t="s">
        <v>16</v>
      </c>
      <c r="C10" s="10"/>
      <c r="D10" s="11"/>
      <c r="E10" s="18"/>
    </row>
    <row r="11" spans="1:5" x14ac:dyDescent="0.25">
      <c r="A11" s="16"/>
      <c r="B11" s="19" t="s">
        <v>17</v>
      </c>
      <c r="C11" s="17"/>
      <c r="D11" s="20"/>
      <c r="E11" s="17"/>
    </row>
    <row r="12" spans="1:5" x14ac:dyDescent="0.25">
      <c r="A12" s="16"/>
      <c r="B12" s="19" t="s">
        <v>18</v>
      </c>
      <c r="C12" s="17"/>
      <c r="D12" s="20"/>
      <c r="E12" s="21"/>
    </row>
    <row r="13" spans="1:5" x14ac:dyDescent="0.25">
      <c r="A13" s="16"/>
      <c r="B13" s="19" t="s">
        <v>19</v>
      </c>
      <c r="C13" s="17"/>
      <c r="D13" s="20"/>
      <c r="E13" s="21"/>
    </row>
    <row r="14" spans="1:5" x14ac:dyDescent="0.25">
      <c r="A14" s="16"/>
      <c r="B14" s="19" t="s">
        <v>20</v>
      </c>
      <c r="C14" s="10"/>
      <c r="D14" s="20"/>
      <c r="E14" s="21"/>
    </row>
    <row r="15" spans="1:5" x14ac:dyDescent="0.25">
      <c r="A15" s="16"/>
      <c r="B15" s="19" t="s">
        <v>21</v>
      </c>
      <c r="C15" s="17"/>
      <c r="D15" s="20"/>
      <c r="E15" s="21"/>
    </row>
    <row r="16" spans="1:5" x14ac:dyDescent="0.25">
      <c r="A16" s="16"/>
      <c r="B16" s="19" t="s">
        <v>22</v>
      </c>
      <c r="C16" s="17"/>
      <c r="D16" s="20"/>
      <c r="E16" s="21"/>
    </row>
    <row r="17" spans="1:5" x14ac:dyDescent="0.25">
      <c r="A17" s="16"/>
      <c r="B17" s="19" t="s">
        <v>23</v>
      </c>
      <c r="C17" s="22"/>
      <c r="D17" s="20"/>
      <c r="E17" s="21"/>
    </row>
    <row r="18" spans="1:5" x14ac:dyDescent="0.25">
      <c r="A18" s="16"/>
      <c r="B18" s="19" t="s">
        <v>24</v>
      </c>
      <c r="C18" s="17"/>
      <c r="D18" s="17"/>
      <c r="E18" s="17"/>
    </row>
    <row r="19" spans="1:5" x14ac:dyDescent="0.25">
      <c r="A19" s="13" t="s">
        <v>11</v>
      </c>
      <c r="B19" s="13"/>
      <c r="C19" s="14"/>
      <c r="D19" s="14"/>
      <c r="E19" s="15">
        <f>SUM(E8:E18)</f>
        <v>248251.86</v>
      </c>
    </row>
    <row r="20" spans="1:5" x14ac:dyDescent="0.25">
      <c r="A20" s="23" t="s">
        <v>25</v>
      </c>
      <c r="B20" s="17" t="s">
        <v>26</v>
      </c>
      <c r="C20" s="17"/>
      <c r="D20" s="24"/>
      <c r="E20" s="17"/>
    </row>
    <row r="21" spans="1:5" ht="30" x14ac:dyDescent="0.25">
      <c r="A21" s="23"/>
      <c r="B21" s="25" t="s">
        <v>27</v>
      </c>
      <c r="C21" s="22">
        <v>46056</v>
      </c>
      <c r="D21" s="11" t="s">
        <v>28</v>
      </c>
      <c r="E21" s="21">
        <v>1350</v>
      </c>
    </row>
    <row r="22" spans="1:5" ht="30" x14ac:dyDescent="0.25">
      <c r="A22" s="23"/>
      <c r="B22" s="25" t="s">
        <v>27</v>
      </c>
      <c r="C22" s="22">
        <v>46056</v>
      </c>
      <c r="D22" s="11" t="s">
        <v>29</v>
      </c>
      <c r="E22" s="21">
        <v>2000</v>
      </c>
    </row>
    <row r="23" spans="1:5" ht="30" x14ac:dyDescent="0.25">
      <c r="A23" s="23"/>
      <c r="B23" s="25" t="s">
        <v>27</v>
      </c>
      <c r="C23" s="22">
        <v>46056</v>
      </c>
      <c r="D23" s="11" t="s">
        <v>30</v>
      </c>
      <c r="E23" s="21">
        <v>8500</v>
      </c>
    </row>
    <row r="24" spans="1:5" ht="30" x14ac:dyDescent="0.25">
      <c r="A24" s="23"/>
      <c r="B24" s="25" t="s">
        <v>27</v>
      </c>
      <c r="C24" s="22">
        <v>46062</v>
      </c>
      <c r="D24" s="11" t="s">
        <v>31</v>
      </c>
      <c r="E24" s="21">
        <v>1850</v>
      </c>
    </row>
    <row r="25" spans="1:5" ht="30" x14ac:dyDescent="0.25">
      <c r="A25" s="23"/>
      <c r="B25" s="25" t="s">
        <v>27</v>
      </c>
      <c r="C25" s="22">
        <v>46062</v>
      </c>
      <c r="D25" s="11" t="s">
        <v>32</v>
      </c>
      <c r="E25" s="21">
        <v>650</v>
      </c>
    </row>
    <row r="26" spans="1:5" ht="30" x14ac:dyDescent="0.25">
      <c r="A26" s="23"/>
      <c r="B26" s="25" t="s">
        <v>27</v>
      </c>
      <c r="C26" s="22">
        <v>46064</v>
      </c>
      <c r="D26" s="11" t="s">
        <v>33</v>
      </c>
      <c r="E26" s="21">
        <v>1700</v>
      </c>
    </row>
    <row r="27" spans="1:5" ht="30" x14ac:dyDescent="0.25">
      <c r="A27" s="23"/>
      <c r="B27" s="25" t="s">
        <v>27</v>
      </c>
      <c r="C27" s="22">
        <v>46066</v>
      </c>
      <c r="D27" s="11" t="s">
        <v>34</v>
      </c>
      <c r="E27" s="21">
        <v>200</v>
      </c>
    </row>
    <row r="28" spans="1:5" ht="30" x14ac:dyDescent="0.25">
      <c r="A28" s="23"/>
      <c r="B28" s="25" t="s">
        <v>27</v>
      </c>
      <c r="C28" s="22">
        <v>46066</v>
      </c>
      <c r="D28" s="11" t="s">
        <v>35</v>
      </c>
      <c r="E28" s="21">
        <v>1800</v>
      </c>
    </row>
    <row r="29" spans="1:5" ht="30" x14ac:dyDescent="0.25">
      <c r="A29" s="23"/>
      <c r="B29" s="25" t="s">
        <v>27</v>
      </c>
      <c r="C29" s="22">
        <v>46066</v>
      </c>
      <c r="D29" s="11" t="s">
        <v>36</v>
      </c>
      <c r="E29" s="21">
        <v>2100</v>
      </c>
    </row>
    <row r="30" spans="1:5" ht="30" x14ac:dyDescent="0.25">
      <c r="A30" s="23"/>
      <c r="B30" s="25" t="s">
        <v>27</v>
      </c>
      <c r="C30" s="22">
        <v>46069</v>
      </c>
      <c r="D30" s="11" t="s">
        <v>37</v>
      </c>
      <c r="E30" s="21">
        <v>2200</v>
      </c>
    </row>
    <row r="31" spans="1:5" ht="30" x14ac:dyDescent="0.25">
      <c r="A31" s="23"/>
      <c r="B31" s="25" t="s">
        <v>27</v>
      </c>
      <c r="C31" s="22">
        <v>46072</v>
      </c>
      <c r="D31" s="11" t="s">
        <v>38</v>
      </c>
      <c r="E31" s="21">
        <v>500</v>
      </c>
    </row>
    <row r="32" spans="1:5" ht="30" x14ac:dyDescent="0.25">
      <c r="A32" s="23"/>
      <c r="B32" s="25" t="s">
        <v>27</v>
      </c>
      <c r="C32" s="22">
        <v>46072</v>
      </c>
      <c r="D32" s="11" t="s">
        <v>39</v>
      </c>
      <c r="E32" s="21">
        <v>2900</v>
      </c>
    </row>
    <row r="33" spans="1:5" ht="30" x14ac:dyDescent="0.25">
      <c r="A33" s="23"/>
      <c r="B33" s="25" t="s">
        <v>27</v>
      </c>
      <c r="C33" s="22">
        <v>46073</v>
      </c>
      <c r="D33" s="11" t="s">
        <v>40</v>
      </c>
      <c r="E33" s="21">
        <v>1700</v>
      </c>
    </row>
    <row r="34" spans="1:5" ht="30" x14ac:dyDescent="0.25">
      <c r="A34" s="23"/>
      <c r="B34" s="25" t="s">
        <v>27</v>
      </c>
      <c r="C34" s="22">
        <v>46076</v>
      </c>
      <c r="D34" s="11" t="s">
        <v>41</v>
      </c>
      <c r="E34" s="21">
        <v>2000</v>
      </c>
    </row>
    <row r="35" spans="1:5" ht="30" x14ac:dyDescent="0.25">
      <c r="A35" s="23"/>
      <c r="B35" s="25" t="s">
        <v>27</v>
      </c>
      <c r="C35" s="22">
        <v>46079</v>
      </c>
      <c r="D35" s="11" t="s">
        <v>42</v>
      </c>
      <c r="E35" s="21">
        <v>1600</v>
      </c>
    </row>
    <row r="36" spans="1:5" ht="30" x14ac:dyDescent="0.25">
      <c r="A36" s="23"/>
      <c r="B36" s="25" t="s">
        <v>27</v>
      </c>
      <c r="C36" s="22">
        <v>46079</v>
      </c>
      <c r="D36" s="11" t="s">
        <v>43</v>
      </c>
      <c r="E36" s="21">
        <v>2150</v>
      </c>
    </row>
    <row r="37" spans="1:5" x14ac:dyDescent="0.25">
      <c r="A37" s="23"/>
      <c r="B37" s="17" t="s">
        <v>44</v>
      </c>
      <c r="C37" s="17"/>
      <c r="D37" s="24"/>
      <c r="E37" s="17"/>
    </row>
    <row r="38" spans="1:5" ht="30" x14ac:dyDescent="0.25">
      <c r="A38" s="23"/>
      <c r="B38" s="25" t="s">
        <v>45</v>
      </c>
      <c r="C38" s="17"/>
      <c r="D38" s="24"/>
      <c r="E38" s="17"/>
    </row>
    <row r="39" spans="1:5" x14ac:dyDescent="0.25">
      <c r="A39" s="23"/>
      <c r="B39" s="25" t="s">
        <v>46</v>
      </c>
      <c r="C39" s="22">
        <v>46056</v>
      </c>
      <c r="D39" s="24" t="s">
        <v>47</v>
      </c>
      <c r="E39" s="21">
        <v>3300</v>
      </c>
    </row>
    <row r="40" spans="1:5" x14ac:dyDescent="0.25">
      <c r="A40" s="23"/>
      <c r="B40" s="25" t="s">
        <v>46</v>
      </c>
      <c r="C40" s="22">
        <v>46056</v>
      </c>
      <c r="D40" s="24" t="s">
        <v>48</v>
      </c>
      <c r="E40" s="21">
        <v>7000</v>
      </c>
    </row>
    <row r="41" spans="1:5" x14ac:dyDescent="0.25">
      <c r="A41" s="23"/>
      <c r="B41" s="25" t="s">
        <v>46</v>
      </c>
      <c r="C41" s="22">
        <v>46064</v>
      </c>
      <c r="D41" s="24" t="s">
        <v>49</v>
      </c>
      <c r="E41" s="21">
        <v>4850</v>
      </c>
    </row>
    <row r="42" spans="1:5" x14ac:dyDescent="0.25">
      <c r="A42" s="23"/>
      <c r="B42" s="25" t="s">
        <v>46</v>
      </c>
      <c r="C42" s="22">
        <v>46066</v>
      </c>
      <c r="D42" s="24" t="s">
        <v>50</v>
      </c>
      <c r="E42" s="21">
        <v>4500</v>
      </c>
    </row>
    <row r="43" spans="1:5" x14ac:dyDescent="0.25">
      <c r="A43" s="23"/>
      <c r="B43" s="25" t="s">
        <v>46</v>
      </c>
      <c r="C43" s="22">
        <v>46069</v>
      </c>
      <c r="D43" s="24" t="s">
        <v>51</v>
      </c>
      <c r="E43" s="21">
        <v>5000</v>
      </c>
    </row>
    <row r="44" spans="1:5" x14ac:dyDescent="0.25">
      <c r="A44" s="23"/>
      <c r="B44" s="25" t="s">
        <v>46</v>
      </c>
      <c r="C44" s="22">
        <v>46073</v>
      </c>
      <c r="D44" s="24" t="s">
        <v>52</v>
      </c>
      <c r="E44" s="21">
        <v>3600</v>
      </c>
    </row>
    <row r="45" spans="1:5" x14ac:dyDescent="0.25">
      <c r="A45" s="23"/>
      <c r="B45" s="25" t="s">
        <v>46</v>
      </c>
      <c r="C45" s="22">
        <v>46079</v>
      </c>
      <c r="D45" s="24" t="s">
        <v>53</v>
      </c>
      <c r="E45" s="21">
        <v>5150</v>
      </c>
    </row>
    <row r="46" spans="1:5" ht="15.75" x14ac:dyDescent="0.25">
      <c r="A46" s="23"/>
      <c r="B46" s="17" t="s">
        <v>54</v>
      </c>
      <c r="C46" s="26"/>
      <c r="D46" s="24"/>
      <c r="E46" s="27"/>
    </row>
    <row r="47" spans="1:5" x14ac:dyDescent="0.25">
      <c r="A47" s="28" t="s">
        <v>11</v>
      </c>
      <c r="B47" s="29"/>
      <c r="C47" s="14"/>
      <c r="D47" s="14"/>
      <c r="E47" s="15">
        <f>SUM(E20:E46)</f>
        <v>66600</v>
      </c>
    </row>
    <row r="48" spans="1:5" x14ac:dyDescent="0.25">
      <c r="A48" s="30" t="s">
        <v>55</v>
      </c>
      <c r="B48" s="31"/>
      <c r="C48" s="32"/>
      <c r="D48" s="32"/>
      <c r="E48" s="33">
        <f>E7+E19+E47</f>
        <v>314851.86</v>
      </c>
    </row>
    <row r="49" spans="1:5" x14ac:dyDescent="0.25">
      <c r="A49" s="34"/>
      <c r="B49" s="34"/>
      <c r="C49" s="35"/>
      <c r="D49" s="35"/>
      <c r="E49" s="36"/>
    </row>
    <row r="50" spans="1:5" x14ac:dyDescent="0.25">
      <c r="A50" s="37" t="s">
        <v>56</v>
      </c>
      <c r="B50" s="37"/>
      <c r="C50" s="37"/>
      <c r="D50" s="37"/>
      <c r="E50" s="37"/>
    </row>
    <row r="51" spans="1:5" x14ac:dyDescent="0.25">
      <c r="A51" s="37"/>
      <c r="B51" s="37"/>
      <c r="C51" s="37"/>
      <c r="D51" s="37"/>
      <c r="E51" s="37"/>
    </row>
    <row r="53" spans="1:5" x14ac:dyDescent="0.25">
      <c r="A53" s="38" t="s">
        <v>57</v>
      </c>
      <c r="B53" s="38"/>
      <c r="C53" s="38"/>
      <c r="D53" s="38"/>
      <c r="E53" s="38"/>
    </row>
    <row r="55" spans="1:5" x14ac:dyDescent="0.25">
      <c r="A55" s="39" t="s">
        <v>58</v>
      </c>
      <c r="B55" s="39" t="s">
        <v>59</v>
      </c>
      <c r="C55" s="39" t="s">
        <v>60</v>
      </c>
      <c r="D55" s="40" t="s">
        <v>61</v>
      </c>
      <c r="E55" s="41"/>
    </row>
    <row r="56" spans="1:5" x14ac:dyDescent="0.25">
      <c r="A56" s="42" t="s">
        <v>62</v>
      </c>
      <c r="B56" s="43">
        <v>1832479.5900603335</v>
      </c>
      <c r="C56" s="44">
        <v>1832479.5900603335</v>
      </c>
      <c r="D56" s="43">
        <v>1832479.5900603335</v>
      </c>
      <c r="E56" s="45"/>
    </row>
    <row r="57" spans="1:5" x14ac:dyDescent="0.25">
      <c r="A57" s="42" t="s">
        <v>63</v>
      </c>
      <c r="B57" s="43">
        <v>436.37999999997692</v>
      </c>
      <c r="C57" s="43">
        <v>436.37999999997692</v>
      </c>
      <c r="D57" s="43">
        <v>436.37999999997692</v>
      </c>
      <c r="E57" s="46"/>
    </row>
    <row r="58" spans="1:5" x14ac:dyDescent="0.25">
      <c r="A58" s="42"/>
      <c r="B58" s="42"/>
      <c r="C58" s="42"/>
      <c r="D58" s="42"/>
      <c r="E58" s="46"/>
    </row>
    <row r="59" spans="1:5" x14ac:dyDescent="0.25">
      <c r="A59" s="47" t="s">
        <v>64</v>
      </c>
      <c r="B59" s="47"/>
      <c r="D59" s="47" t="s">
        <v>65</v>
      </c>
      <c r="E59" s="47"/>
    </row>
    <row r="60" spans="1:5" x14ac:dyDescent="0.25">
      <c r="A60" s="45"/>
      <c r="B60" s="45" t="s">
        <v>66</v>
      </c>
      <c r="D60" t="s">
        <v>67</v>
      </c>
    </row>
    <row r="61" spans="1:5" x14ac:dyDescent="0.25">
      <c r="A61" s="47" t="s">
        <v>68</v>
      </c>
      <c r="B61" s="47"/>
      <c r="C61" s="47"/>
      <c r="D61" s="47"/>
      <c r="E61" s="47"/>
    </row>
    <row r="62" spans="1:5" x14ac:dyDescent="0.25">
      <c r="A62" s="46"/>
      <c r="B62" s="47" t="s">
        <v>69</v>
      </c>
      <c r="C62" s="47"/>
      <c r="D62" s="47"/>
      <c r="E62" s="47"/>
    </row>
  </sheetData>
  <mergeCells count="16">
    <mergeCell ref="A59:B59"/>
    <mergeCell ref="D59:E59"/>
    <mergeCell ref="A61:E61"/>
    <mergeCell ref="B62:E62"/>
    <mergeCell ref="A19:B19"/>
    <mergeCell ref="A20:A46"/>
    <mergeCell ref="A47:B47"/>
    <mergeCell ref="A48:B48"/>
    <mergeCell ref="A50:E51"/>
    <mergeCell ref="A53:E53"/>
    <mergeCell ref="A1:E1"/>
    <mergeCell ref="A2:E2"/>
    <mergeCell ref="A3:E3"/>
    <mergeCell ref="A4:E4"/>
    <mergeCell ref="A7:B7"/>
    <mergeCell ref="A8:A18"/>
  </mergeCells>
  <pageMargins left="0.7" right="0.7" top="0.75" bottom="0.75" header="0.3" footer="0.3"/>
  <pageSetup scale="6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Administracion Administracion</cp:lastModifiedBy>
  <dcterms:created xsi:type="dcterms:W3CDTF">2015-06-05T18:19:34Z</dcterms:created>
  <dcterms:modified xsi:type="dcterms:W3CDTF">2026-03-03T17:13:17Z</dcterms:modified>
</cp:coreProperties>
</file>